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20" activeTab="0"/>
  </bookViews>
  <sheets>
    <sheet name="Feuil1" sheetId="1" r:id="rId1"/>
  </sheets>
  <definedNames>
    <definedName name="_xlnm.Print_Area" localSheetId="0">'Feuil1'!$A$1:$P$42</definedName>
  </definedNames>
  <calcPr fullCalcOnLoad="1"/>
</workbook>
</file>

<file path=xl/sharedStrings.xml><?xml version="1.0" encoding="utf-8"?>
<sst xmlns="http://schemas.openxmlformats.org/spreadsheetml/2006/main" count="74" uniqueCount="66">
  <si>
    <t>Etablissement :</t>
  </si>
  <si>
    <t>Adresse :</t>
  </si>
  <si>
    <t>Ville :</t>
  </si>
  <si>
    <t>Code Postal :</t>
  </si>
  <si>
    <t xml:space="preserve">Téléphone : </t>
  </si>
  <si>
    <t>Région :</t>
  </si>
  <si>
    <t>Resp. du groupe</t>
  </si>
  <si>
    <t xml:space="preserve">E.mail du contact : </t>
  </si>
  <si>
    <t>MODE DE DEPLACEMENT</t>
  </si>
  <si>
    <t>Voiture ou minibus</t>
  </si>
  <si>
    <t>Car</t>
  </si>
  <si>
    <t>Train</t>
  </si>
  <si>
    <t>Heure</t>
  </si>
  <si>
    <t>COMPOSITION DU GROUPE</t>
  </si>
  <si>
    <t>BF</t>
  </si>
  <si>
    <t>MF</t>
  </si>
  <si>
    <t>BG</t>
  </si>
  <si>
    <t>MG</t>
  </si>
  <si>
    <t>CG</t>
  </si>
  <si>
    <t>JG</t>
  </si>
  <si>
    <t>TOTAL DELEGATION</t>
  </si>
  <si>
    <t>ACCOMPAGNATEURS</t>
  </si>
  <si>
    <t>CHAUFFEUR</t>
  </si>
  <si>
    <t>F</t>
  </si>
  <si>
    <t>H</t>
  </si>
  <si>
    <t>Total Filles</t>
  </si>
  <si>
    <t>Total Garçons</t>
  </si>
  <si>
    <t>Total</t>
  </si>
  <si>
    <t>A</t>
  </si>
  <si>
    <t>Frais d'engagement</t>
  </si>
  <si>
    <t>Nombre</t>
  </si>
  <si>
    <t>Prix unitaire</t>
  </si>
  <si>
    <t>TOTAL A</t>
  </si>
  <si>
    <t>TOTAL B</t>
  </si>
  <si>
    <t>B</t>
  </si>
  <si>
    <t>RESTAURATION</t>
  </si>
  <si>
    <t>Prix Unitaire</t>
  </si>
  <si>
    <t>A régler</t>
  </si>
  <si>
    <t>Fait à :</t>
  </si>
  <si>
    <t xml:space="preserve">Le : </t>
  </si>
  <si>
    <t>Signature :</t>
  </si>
  <si>
    <t>CF/JF</t>
  </si>
  <si>
    <t>QUESTIONNAIRE</t>
  </si>
  <si>
    <t>Sigle</t>
  </si>
  <si>
    <t xml:space="preserve">Gare </t>
  </si>
  <si>
    <t>Arrivée le :</t>
  </si>
  <si>
    <t>Heure:</t>
  </si>
  <si>
    <t>Tél. Portable</t>
  </si>
  <si>
    <r>
      <t xml:space="preserve">Questionnaire à renvoyer avec le paiement pour le </t>
    </r>
    <r>
      <rPr>
        <b/>
        <u val="single"/>
        <sz val="11"/>
        <color indexed="8"/>
        <rFont val="Calibri"/>
        <family val="2"/>
      </rPr>
      <t>MARDI 03 MAI 2022 délai de rigueu</t>
    </r>
    <r>
      <rPr>
        <b/>
        <sz val="11"/>
        <color indexed="8"/>
        <rFont val="Calibri"/>
        <family val="2"/>
      </rPr>
      <t>r à UGSEL NORD LILLE</t>
    </r>
  </si>
  <si>
    <t>74 Rue Hippolyte Lefebvre - 59042 LILLE                    (mail : ugsel59l@ugsel.org)</t>
  </si>
  <si>
    <t>PARTICIPANTS</t>
  </si>
  <si>
    <t>Mercredi 18 mai soir</t>
  </si>
  <si>
    <t>Jeudi 19 mai midi (panier repas)</t>
  </si>
  <si>
    <t>Jeudi 19 mai soir</t>
  </si>
  <si>
    <t>Vendredi 20 mai midi (panier repas)</t>
  </si>
  <si>
    <t xml:space="preserve">L'établissement se déplace avec le car du comité ou du territoire du : </t>
  </si>
  <si>
    <t>Nom, hôtel ou hébergement =</t>
  </si>
  <si>
    <t>Adresse de l'hébergement =</t>
  </si>
  <si>
    <t>JEUNES OFFICIEL NATIONAL (non grimpeur)</t>
  </si>
  <si>
    <t>NATIONAL D'ESCALADE                      (18) 19 et 20 mai 2022              VILLENEUVE D'ASCQ - LESQUIN</t>
  </si>
  <si>
    <t>C</t>
  </si>
  <si>
    <t>Forfait Navette</t>
  </si>
  <si>
    <t>TOTAL C</t>
  </si>
  <si>
    <t>TOTAL DÛ : A + B + C</t>
  </si>
  <si>
    <t>25,00 € par personne transportée.</t>
  </si>
  <si>
    <t>12,00 € par grimpeur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</si>
</sst>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rgb="FFFF0000"/>
      <name val="Calibri"/>
      <family val="2"/>
    </font>
    <font>
      <b/>
      <sz val="22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4">
    <xf numFmtId="0" fontId="0" fillId="0" borderId="0" xfId="0" applyFont="1" applyAlignment="1">
      <alignment/>
    </xf>
    <xf numFmtId="164" fontId="46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12" borderId="12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164" fontId="46" fillId="12" borderId="17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8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left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>
      <alignment vertical="center"/>
    </xf>
    <xf numFmtId="0" fontId="47" fillId="35" borderId="19" xfId="0" applyFont="1" applyFill="1" applyBorder="1" applyAlignment="1">
      <alignment horizontal="left" vertical="center"/>
    </xf>
    <xf numFmtId="0" fontId="47" fillId="0" borderId="14" xfId="0" applyFont="1" applyBorder="1" applyAlignment="1" applyProtection="1">
      <alignment horizontal="center" vertical="center"/>
      <protection locked="0"/>
    </xf>
    <xf numFmtId="164" fontId="46" fillId="0" borderId="0" xfId="0" applyNumberFormat="1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7" fillId="0" borderId="2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 applyProtection="1">
      <alignment horizontal="center" vertical="center"/>
      <protection locked="0"/>
    </xf>
    <xf numFmtId="164" fontId="47" fillId="0" borderId="0" xfId="0" applyNumberFormat="1" applyFont="1" applyBorder="1" applyAlignment="1">
      <alignment horizontal="center" vertical="center"/>
    </xf>
    <xf numFmtId="164" fontId="46" fillId="12" borderId="0" xfId="0" applyNumberFormat="1" applyFont="1" applyFill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8" fontId="47" fillId="0" borderId="26" xfId="0" applyNumberFormat="1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8" fillId="7" borderId="17" xfId="0" applyFont="1" applyFill="1" applyBorder="1" applyAlignment="1">
      <alignment horizontal="center" vertical="center"/>
    </xf>
    <xf numFmtId="164" fontId="48" fillId="12" borderId="29" xfId="0" applyNumberFormat="1" applyFont="1" applyFill="1" applyBorder="1" applyAlignment="1">
      <alignment horizontal="center" vertical="center"/>
    </xf>
    <xf numFmtId="0" fontId="48" fillId="12" borderId="30" xfId="0" applyFont="1" applyFill="1" applyBorder="1" applyAlignment="1">
      <alignment horizontal="center" vertical="center"/>
    </xf>
    <xf numFmtId="0" fontId="48" fillId="12" borderId="31" xfId="0" applyFont="1" applyFill="1" applyBorder="1" applyAlignment="1">
      <alignment horizontal="center" vertical="center"/>
    </xf>
    <xf numFmtId="0" fontId="48" fillId="7" borderId="32" xfId="0" applyFont="1" applyFill="1" applyBorder="1" applyAlignment="1">
      <alignment horizontal="center" vertical="center"/>
    </xf>
    <xf numFmtId="0" fontId="48" fillId="7" borderId="33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8" fontId="47" fillId="0" borderId="34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36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/>
      <protection locked="0"/>
    </xf>
    <xf numFmtId="0" fontId="47" fillId="0" borderId="37" xfId="0" applyFont="1" applyBorder="1" applyAlignment="1" applyProtection="1">
      <alignment horizontal="center" vertical="center"/>
      <protection locked="0"/>
    </xf>
    <xf numFmtId="164" fontId="47" fillId="0" borderId="19" xfId="0" applyNumberFormat="1" applyFont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horizontal="center" vertical="center"/>
    </xf>
    <xf numFmtId="0" fontId="47" fillId="0" borderId="39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7" fillId="0" borderId="27" xfId="0" applyFont="1" applyBorder="1" applyAlignment="1">
      <alignment horizontal="center" vertical="top"/>
    </xf>
    <xf numFmtId="0" fontId="47" fillId="0" borderId="26" xfId="0" applyFont="1" applyBorder="1" applyAlignment="1">
      <alignment horizontal="center" vertical="top"/>
    </xf>
    <xf numFmtId="0" fontId="47" fillId="0" borderId="39" xfId="0" applyFont="1" applyBorder="1" applyAlignment="1">
      <alignment horizontal="left" vertical="top"/>
    </xf>
    <xf numFmtId="0" fontId="47" fillId="0" borderId="27" xfId="0" applyFont="1" applyBorder="1" applyAlignment="1">
      <alignment horizontal="left" vertical="top"/>
    </xf>
    <xf numFmtId="14" fontId="47" fillId="0" borderId="11" xfId="0" applyNumberFormat="1" applyFont="1" applyBorder="1" applyAlignment="1" applyProtection="1">
      <alignment horizontal="center" vertical="center"/>
      <protection locked="0"/>
    </xf>
    <xf numFmtId="0" fontId="47" fillId="0" borderId="40" xfId="0" applyFont="1" applyBorder="1" applyAlignment="1">
      <alignment horizontal="left" vertical="top"/>
    </xf>
    <xf numFmtId="0" fontId="47" fillId="0" borderId="41" xfId="0" applyFont="1" applyBorder="1" applyAlignment="1">
      <alignment horizontal="left" vertical="top"/>
    </xf>
    <xf numFmtId="0" fontId="48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48" fillId="0" borderId="39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47" fillId="0" borderId="16" xfId="0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47" fillId="0" borderId="44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35" borderId="45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0" fontId="46" fillId="7" borderId="46" xfId="0" applyFont="1" applyFill="1" applyBorder="1" applyAlignment="1">
      <alignment horizontal="center" vertical="center"/>
    </xf>
    <xf numFmtId="0" fontId="46" fillId="7" borderId="33" xfId="0" applyFont="1" applyFill="1" applyBorder="1" applyAlignment="1">
      <alignment horizontal="center" vertical="center"/>
    </xf>
    <xf numFmtId="0" fontId="48" fillId="12" borderId="46" xfId="0" applyFont="1" applyFill="1" applyBorder="1" applyAlignment="1">
      <alignment horizontal="center" vertical="center"/>
    </xf>
    <xf numFmtId="0" fontId="48" fillId="12" borderId="47" xfId="0" applyFont="1" applyFill="1" applyBorder="1" applyAlignment="1">
      <alignment horizontal="center" vertical="center"/>
    </xf>
    <xf numFmtId="0" fontId="47" fillId="0" borderId="48" xfId="0" applyFont="1" applyBorder="1" applyAlignment="1" applyProtection="1">
      <alignment horizontal="center" vertical="center"/>
      <protection locked="0"/>
    </xf>
    <xf numFmtId="0" fontId="47" fillId="0" borderId="49" xfId="0" applyFont="1" applyBorder="1" applyAlignment="1" applyProtection="1">
      <alignment horizontal="center" vertical="center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12" borderId="44" xfId="0" applyFont="1" applyFill="1" applyBorder="1" applyAlignment="1">
      <alignment horizontal="center" vertical="center"/>
    </xf>
    <xf numFmtId="0" fontId="48" fillId="12" borderId="34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left" vertical="center"/>
    </xf>
    <xf numFmtId="0" fontId="51" fillId="35" borderId="46" xfId="0" applyFont="1" applyFill="1" applyBorder="1" applyAlignment="1">
      <alignment horizontal="center" vertical="center"/>
    </xf>
    <xf numFmtId="0" fontId="51" fillId="35" borderId="47" xfId="0" applyFont="1" applyFill="1" applyBorder="1" applyAlignment="1">
      <alignment horizontal="center" vertical="center"/>
    </xf>
    <xf numFmtId="0" fontId="51" fillId="35" borderId="44" xfId="0" applyFont="1" applyFill="1" applyBorder="1" applyAlignment="1">
      <alignment horizontal="center" vertical="center"/>
    </xf>
    <xf numFmtId="0" fontId="47" fillId="0" borderId="51" xfId="0" applyFont="1" applyBorder="1" applyAlignment="1" applyProtection="1">
      <alignment horizontal="center" vertical="center"/>
      <protection locked="0"/>
    </xf>
    <xf numFmtId="0" fontId="46" fillId="36" borderId="27" xfId="0" applyFont="1" applyFill="1" applyBorder="1" applyAlignment="1">
      <alignment horizontal="center" vertical="center"/>
    </xf>
    <xf numFmtId="0" fontId="46" fillId="36" borderId="37" xfId="0" applyFont="1" applyFill="1" applyBorder="1" applyAlignment="1">
      <alignment horizontal="center" vertical="center"/>
    </xf>
    <xf numFmtId="0" fontId="47" fillId="0" borderId="32" xfId="0" applyFont="1" applyBorder="1" applyAlignment="1" applyProtection="1">
      <alignment horizontal="center" vertical="center"/>
      <protection locked="0"/>
    </xf>
    <xf numFmtId="0" fontId="47" fillId="0" borderId="47" xfId="0" applyFont="1" applyBorder="1" applyAlignment="1" applyProtection="1">
      <alignment horizontal="center" vertical="center"/>
      <protection locked="0"/>
    </xf>
    <xf numFmtId="0" fontId="47" fillId="0" borderId="33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/>
    </xf>
    <xf numFmtId="0" fontId="47" fillId="35" borderId="18" xfId="0" applyFont="1" applyFill="1" applyBorder="1" applyAlignment="1">
      <alignment horizontal="left" vertical="center"/>
    </xf>
    <xf numFmtId="0" fontId="47" fillId="35" borderId="19" xfId="0" applyFont="1" applyFill="1" applyBorder="1" applyAlignment="1">
      <alignment horizontal="left" vertical="center"/>
    </xf>
    <xf numFmtId="0" fontId="47" fillId="35" borderId="50" xfId="0" applyFont="1" applyFill="1" applyBorder="1" applyAlignment="1">
      <alignment horizontal="left" vertical="center"/>
    </xf>
    <xf numFmtId="14" fontId="47" fillId="0" borderId="35" xfId="0" applyNumberFormat="1" applyFont="1" applyBorder="1" applyAlignment="1" applyProtection="1">
      <alignment horizontal="center" vertical="center"/>
      <protection locked="0"/>
    </xf>
    <xf numFmtId="14" fontId="47" fillId="0" borderId="57" xfId="0" applyNumberFormat="1" applyFont="1" applyBorder="1" applyAlignment="1" applyProtection="1">
      <alignment horizontal="center" vertical="center"/>
      <protection locked="0"/>
    </xf>
    <xf numFmtId="14" fontId="47" fillId="0" borderId="58" xfId="0" applyNumberFormat="1" applyFont="1" applyBorder="1" applyAlignment="1" applyProtection="1">
      <alignment horizontal="center" vertical="center"/>
      <protection locked="0"/>
    </xf>
    <xf numFmtId="0" fontId="47" fillId="35" borderId="59" xfId="0" applyFont="1" applyFill="1" applyBorder="1" applyAlignment="1">
      <alignment horizontal="left" vertical="center"/>
    </xf>
    <xf numFmtId="0" fontId="47" fillId="35" borderId="60" xfId="0" applyFont="1" applyFill="1" applyBorder="1" applyAlignment="1">
      <alignment horizontal="left" vertical="center"/>
    </xf>
    <xf numFmtId="0" fontId="47" fillId="35" borderId="61" xfId="0" applyFont="1" applyFill="1" applyBorder="1" applyAlignment="1">
      <alignment horizontal="left" vertical="center"/>
    </xf>
    <xf numFmtId="0" fontId="47" fillId="35" borderId="25" xfId="0" applyFont="1" applyFill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47" fillId="35" borderId="23" xfId="0" applyFont="1" applyFill="1" applyBorder="1" applyAlignment="1">
      <alignment horizontal="center" vertical="center"/>
    </xf>
    <xf numFmtId="0" fontId="0" fillId="0" borderId="5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52" fillId="0" borderId="46" xfId="0" applyFont="1" applyBorder="1" applyAlignment="1" applyProtection="1">
      <alignment horizontal="center"/>
      <protection locked="0"/>
    </xf>
    <xf numFmtId="0" fontId="52" fillId="0" borderId="47" xfId="0" applyFont="1" applyBorder="1" applyAlignment="1" applyProtection="1">
      <alignment horizontal="center"/>
      <protection locked="0"/>
    </xf>
    <xf numFmtId="0" fontId="52" fillId="0" borderId="33" xfId="0" applyFont="1" applyBorder="1" applyAlignment="1" applyProtection="1">
      <alignment horizontal="center"/>
      <protection locked="0"/>
    </xf>
    <xf numFmtId="0" fontId="47" fillId="0" borderId="3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35" borderId="21" xfId="0" applyFont="1" applyFill="1" applyBorder="1" applyAlignment="1">
      <alignment horizontal="left" vertical="center"/>
    </xf>
    <xf numFmtId="0" fontId="47" fillId="0" borderId="57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50" xfId="0" applyFont="1" applyBorder="1" applyAlignment="1">
      <alignment horizontal="left" vertical="center"/>
    </xf>
    <xf numFmtId="0" fontId="47" fillId="0" borderId="48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50" fillId="0" borderId="62" xfId="0" applyFont="1" applyBorder="1" applyAlignment="1" applyProtection="1">
      <alignment horizontal="center" vertical="center"/>
      <protection locked="0"/>
    </xf>
    <xf numFmtId="0" fontId="50" fillId="0" borderId="57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3" fillId="37" borderId="25" xfId="0" applyFont="1" applyFill="1" applyBorder="1" applyAlignment="1">
      <alignment horizontal="center" vertical="center" wrapText="1"/>
    </xf>
    <xf numFmtId="0" fontId="53" fillId="37" borderId="22" xfId="0" applyFont="1" applyFill="1" applyBorder="1" applyAlignment="1">
      <alignment horizontal="center" vertical="center" wrapText="1"/>
    </xf>
    <xf numFmtId="0" fontId="53" fillId="37" borderId="23" xfId="0" applyFont="1" applyFill="1" applyBorder="1" applyAlignment="1">
      <alignment horizontal="center" vertical="center" wrapText="1"/>
    </xf>
    <xf numFmtId="0" fontId="54" fillId="37" borderId="23" xfId="0" applyFont="1" applyFill="1" applyBorder="1" applyAlignment="1">
      <alignment horizontal="center" vertical="center" wrapText="1"/>
    </xf>
    <xf numFmtId="0" fontId="54" fillId="37" borderId="22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37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56" fillId="37" borderId="25" xfId="0" applyFont="1" applyFill="1" applyBorder="1" applyAlignment="1">
      <alignment horizontal="center" vertical="center" wrapText="1"/>
    </xf>
    <xf numFmtId="0" fontId="56" fillId="37" borderId="22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left" vertical="center"/>
    </xf>
    <xf numFmtId="0" fontId="47" fillId="35" borderId="14" xfId="0" applyFont="1" applyFill="1" applyBorder="1" applyAlignment="1">
      <alignment horizontal="left" vertical="center"/>
    </xf>
    <xf numFmtId="0" fontId="47" fillId="35" borderId="35" xfId="0" applyFont="1" applyFill="1" applyBorder="1" applyAlignment="1">
      <alignment horizontal="left" vertical="center"/>
    </xf>
    <xf numFmtId="0" fontId="47" fillId="0" borderId="51" xfId="0" applyFont="1" applyBorder="1" applyAlignment="1" applyProtection="1">
      <alignment horizontal="left" vertical="center" wrapText="1"/>
      <protection locked="0"/>
    </xf>
    <xf numFmtId="0" fontId="47" fillId="0" borderId="48" xfId="0" applyFont="1" applyBorder="1" applyAlignment="1" applyProtection="1">
      <alignment horizontal="left" vertical="center" wrapText="1"/>
      <protection locked="0"/>
    </xf>
    <xf numFmtId="0" fontId="47" fillId="0" borderId="49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38100</xdr:rowOff>
    </xdr:from>
    <xdr:to>
      <xdr:col>2</xdr:col>
      <xdr:colOff>95250</xdr:colOff>
      <xdr:row>0</xdr:row>
      <xdr:rowOff>581025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90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115" zoomScaleNormal="115" zoomScalePageLayoutView="0" workbookViewId="0" topLeftCell="A1">
      <selection activeCell="K28" sqref="K28:L28"/>
    </sheetView>
  </sheetViews>
  <sheetFormatPr defaultColWidth="11.421875" defaultRowHeight="15"/>
  <cols>
    <col min="1" max="1" width="1.421875" style="2" customWidth="1"/>
    <col min="2" max="15" width="6.00390625" style="2" customWidth="1"/>
    <col min="16" max="16" width="11.57421875" style="2" customWidth="1"/>
    <col min="17" max="16384" width="11.421875" style="2" customWidth="1"/>
  </cols>
  <sheetData>
    <row r="1" spans="2:16" ht="49.5" customHeight="1" thickBot="1">
      <c r="B1" s="176"/>
      <c r="C1" s="177"/>
      <c r="D1" s="177"/>
      <c r="E1" s="168" t="s">
        <v>42</v>
      </c>
      <c r="F1" s="169"/>
      <c r="G1" s="169"/>
      <c r="H1" s="169"/>
      <c r="I1" s="169"/>
      <c r="J1" s="169"/>
      <c r="K1" s="169"/>
      <c r="L1" s="169"/>
      <c r="M1" s="165" t="s">
        <v>59</v>
      </c>
      <c r="N1" s="166"/>
      <c r="O1" s="166"/>
      <c r="P1" s="167"/>
    </row>
    <row r="2" spans="1:16" ht="21.75" customHeight="1">
      <c r="A2" s="3"/>
      <c r="B2" s="173" t="s">
        <v>48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</row>
    <row r="3" spans="1:16" ht="20.25" customHeight="1" thickBot="1">
      <c r="A3" s="3"/>
      <c r="B3" s="170" t="s">
        <v>49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</row>
    <row r="4" ht="13.5" customHeight="1" thickBot="1"/>
    <row r="5" spans="2:16" ht="19.5" customHeight="1">
      <c r="B5" s="178" t="s">
        <v>0</v>
      </c>
      <c r="C5" s="179"/>
      <c r="D5" s="180"/>
      <c r="E5" s="162"/>
      <c r="F5" s="163"/>
      <c r="G5" s="163"/>
      <c r="H5" s="163"/>
      <c r="I5" s="163"/>
      <c r="J5" s="163"/>
      <c r="K5" s="163"/>
      <c r="L5" s="163"/>
      <c r="M5" s="163"/>
      <c r="N5" s="164"/>
      <c r="O5" s="8" t="s">
        <v>43</v>
      </c>
      <c r="P5" s="20"/>
    </row>
    <row r="6" spans="2:16" ht="22.5" customHeight="1">
      <c r="B6" s="134" t="s">
        <v>1</v>
      </c>
      <c r="C6" s="135"/>
      <c r="D6" s="136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</row>
    <row r="7" spans="2:16" ht="22.5" customHeight="1">
      <c r="B7" s="134" t="s">
        <v>3</v>
      </c>
      <c r="C7" s="135"/>
      <c r="D7" s="136"/>
      <c r="E7" s="120"/>
      <c r="F7" s="110"/>
      <c r="G7" s="136" t="s">
        <v>2</v>
      </c>
      <c r="H7" s="156"/>
      <c r="I7" s="109"/>
      <c r="J7" s="107"/>
      <c r="K7" s="107"/>
      <c r="L7" s="107"/>
      <c r="M7" s="107"/>
      <c r="N7" s="107"/>
      <c r="O7" s="107"/>
      <c r="P7" s="108"/>
    </row>
    <row r="8" spans="2:16" ht="22.5" customHeight="1">
      <c r="B8" s="134" t="s">
        <v>4</v>
      </c>
      <c r="C8" s="135"/>
      <c r="D8" s="136"/>
      <c r="E8" s="120"/>
      <c r="F8" s="107"/>
      <c r="G8" s="107"/>
      <c r="H8" s="107"/>
      <c r="I8" s="110"/>
      <c r="J8" s="136" t="s">
        <v>5</v>
      </c>
      <c r="K8" s="156"/>
      <c r="L8" s="109"/>
      <c r="M8" s="107"/>
      <c r="N8" s="107"/>
      <c r="O8" s="107"/>
      <c r="P8" s="108"/>
    </row>
    <row r="9" spans="2:16" ht="22.5" customHeight="1" thickBot="1">
      <c r="B9" s="140" t="s">
        <v>6</v>
      </c>
      <c r="C9" s="141"/>
      <c r="D9" s="142"/>
      <c r="E9" s="120"/>
      <c r="F9" s="107"/>
      <c r="G9" s="107"/>
      <c r="H9" s="107"/>
      <c r="I9" s="110"/>
      <c r="J9" s="22" t="s">
        <v>47</v>
      </c>
      <c r="K9" s="22"/>
      <c r="L9" s="146"/>
      <c r="M9" s="147"/>
      <c r="N9" s="147"/>
      <c r="O9" s="147"/>
      <c r="P9" s="148"/>
    </row>
    <row r="10" spans="2:16" ht="22.5" customHeight="1" thickBot="1">
      <c r="B10" s="143" t="s">
        <v>7</v>
      </c>
      <c r="C10" s="144"/>
      <c r="D10" s="145"/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1"/>
    </row>
    <row r="11" spans="10:11" ht="9.75" customHeight="1" thickBot="1">
      <c r="J11" s="14"/>
      <c r="K11" s="14"/>
    </row>
    <row r="12" spans="2:16" ht="22.5" customHeight="1">
      <c r="B12" s="88" t="s">
        <v>8</v>
      </c>
      <c r="C12" s="126"/>
      <c r="D12" s="127"/>
      <c r="E12" s="62" t="s">
        <v>9</v>
      </c>
      <c r="F12" s="157"/>
      <c r="G12" s="157"/>
      <c r="H12" s="158"/>
      <c r="I12" s="23"/>
      <c r="J12" s="152" t="s">
        <v>45</v>
      </c>
      <c r="K12" s="153"/>
      <c r="L12" s="137"/>
      <c r="M12" s="138"/>
      <c r="N12" s="138"/>
      <c r="O12" s="138"/>
      <c r="P12" s="139"/>
    </row>
    <row r="13" spans="2:16" ht="22.5" customHeight="1">
      <c r="B13" s="90"/>
      <c r="C13" s="128"/>
      <c r="D13" s="129"/>
      <c r="E13" s="159" t="s">
        <v>10</v>
      </c>
      <c r="F13" s="160"/>
      <c r="G13" s="160"/>
      <c r="H13" s="161"/>
      <c r="I13" s="16"/>
      <c r="J13" s="154" t="s">
        <v>46</v>
      </c>
      <c r="K13" s="155"/>
      <c r="L13" s="109"/>
      <c r="M13" s="107"/>
      <c r="N13" s="107"/>
      <c r="O13" s="107"/>
      <c r="P13" s="108"/>
    </row>
    <row r="14" spans="2:16" ht="22.5" customHeight="1">
      <c r="B14" s="130"/>
      <c r="C14" s="131"/>
      <c r="D14" s="132"/>
      <c r="E14" s="116" t="s">
        <v>11</v>
      </c>
      <c r="F14" s="116"/>
      <c r="G14" s="116"/>
      <c r="H14" s="116"/>
      <c r="I14" s="16"/>
      <c r="J14" s="19" t="s">
        <v>44</v>
      </c>
      <c r="K14" s="109"/>
      <c r="L14" s="107"/>
      <c r="M14" s="110"/>
      <c r="N14" s="21" t="s">
        <v>12</v>
      </c>
      <c r="O14" s="107"/>
      <c r="P14" s="108"/>
    </row>
    <row r="15" spans="2:16" ht="22.5" customHeight="1" thickBot="1">
      <c r="B15" s="117" t="s">
        <v>55</v>
      </c>
      <c r="C15" s="118"/>
      <c r="D15" s="118"/>
      <c r="E15" s="118"/>
      <c r="F15" s="118"/>
      <c r="G15" s="118"/>
      <c r="H15" s="118"/>
      <c r="I15" s="118"/>
      <c r="J15" s="118"/>
      <c r="K15" s="119"/>
      <c r="L15" s="123"/>
      <c r="M15" s="124"/>
      <c r="N15" s="124"/>
      <c r="O15" s="124"/>
      <c r="P15" s="125"/>
    </row>
    <row r="16" spans="10:11" ht="9.75" customHeight="1" thickBot="1">
      <c r="J16" s="4"/>
      <c r="K16" s="4"/>
    </row>
    <row r="17" spans="2:16" ht="22.5" customHeight="1" thickBot="1">
      <c r="B17" s="111" t="s">
        <v>13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3"/>
    </row>
    <row r="18" spans="2:16" ht="22.5" customHeight="1" thickBot="1">
      <c r="B18" s="92" t="s">
        <v>50</v>
      </c>
      <c r="C18" s="92"/>
      <c r="D18" s="92"/>
      <c r="E18" s="92"/>
      <c r="F18" s="92"/>
      <c r="G18" s="92"/>
      <c r="H18" s="92"/>
      <c r="I18" s="92" t="s">
        <v>21</v>
      </c>
      <c r="J18" s="92"/>
      <c r="K18" s="92"/>
      <c r="L18" s="92"/>
      <c r="M18" s="92" t="s">
        <v>22</v>
      </c>
      <c r="N18" s="92"/>
      <c r="O18" s="88" t="s">
        <v>20</v>
      </c>
      <c r="P18" s="89"/>
    </row>
    <row r="19" spans="2:16" ht="22.5" customHeight="1">
      <c r="B19" s="9" t="s">
        <v>14</v>
      </c>
      <c r="C19" s="10" t="s">
        <v>15</v>
      </c>
      <c r="D19" s="11" t="s">
        <v>41</v>
      </c>
      <c r="E19" s="12" t="s">
        <v>16</v>
      </c>
      <c r="F19" s="10" t="s">
        <v>17</v>
      </c>
      <c r="G19" s="10" t="s">
        <v>18</v>
      </c>
      <c r="H19" s="11" t="s">
        <v>19</v>
      </c>
      <c r="I19" s="133" t="s">
        <v>23</v>
      </c>
      <c r="J19" s="101"/>
      <c r="K19" s="101" t="s">
        <v>24</v>
      </c>
      <c r="L19" s="102"/>
      <c r="M19" s="9" t="s">
        <v>23</v>
      </c>
      <c r="N19" s="11" t="s">
        <v>24</v>
      </c>
      <c r="O19" s="90"/>
      <c r="P19" s="91"/>
    </row>
    <row r="20" spans="2:16" ht="22.5" customHeight="1">
      <c r="B20" s="15"/>
      <c r="C20" s="16"/>
      <c r="D20" s="17"/>
      <c r="E20" s="18"/>
      <c r="F20" s="16"/>
      <c r="G20" s="16"/>
      <c r="H20" s="17"/>
      <c r="I20" s="120"/>
      <c r="J20" s="110"/>
      <c r="K20" s="109"/>
      <c r="L20" s="108"/>
      <c r="M20" s="15"/>
      <c r="N20" s="17"/>
      <c r="O20" s="90"/>
      <c r="P20" s="91"/>
    </row>
    <row r="21" spans="2:16" s="5" customFormat="1" ht="22.5" customHeight="1" thickBot="1">
      <c r="B21" s="105" t="s">
        <v>25</v>
      </c>
      <c r="C21" s="114"/>
      <c r="D21" s="45">
        <f>SUM(B20:D20)</f>
        <v>0</v>
      </c>
      <c r="E21" s="114" t="s">
        <v>26</v>
      </c>
      <c r="F21" s="115"/>
      <c r="G21" s="115"/>
      <c r="H21" s="45">
        <f>SUM(E20:H20)</f>
        <v>0</v>
      </c>
      <c r="I21" s="105" t="s">
        <v>27</v>
      </c>
      <c r="J21" s="106"/>
      <c r="K21" s="49">
        <f>SUM(I20:L20)</f>
        <v>0</v>
      </c>
      <c r="L21" s="50"/>
      <c r="M21" s="6" t="s">
        <v>27</v>
      </c>
      <c r="N21" s="45">
        <f>SUM(M20:N20)</f>
        <v>0</v>
      </c>
      <c r="O21" s="121"/>
      <c r="P21" s="122"/>
    </row>
    <row r="22" spans="2:16" ht="21.75" customHeight="1" thickBot="1">
      <c r="B22" s="29" t="s">
        <v>58</v>
      </c>
      <c r="C22" s="30"/>
      <c r="D22" s="30"/>
      <c r="E22" s="30"/>
      <c r="F22" s="25"/>
      <c r="G22" s="25"/>
      <c r="H22" s="26"/>
      <c r="I22" s="99" t="s">
        <v>23</v>
      </c>
      <c r="J22" s="100"/>
      <c r="K22" s="4"/>
      <c r="L22" s="101" t="s">
        <v>24</v>
      </c>
      <c r="M22" s="102"/>
      <c r="N22" s="28"/>
      <c r="O22" s="103">
        <f>SUM(D21,H21,K21,N21,K22,N22)</f>
        <v>0</v>
      </c>
      <c r="P22" s="104"/>
    </row>
    <row r="23" spans="10:11" ht="4.5" customHeight="1" thickBot="1">
      <c r="J23" s="27"/>
      <c r="K23" s="4"/>
    </row>
    <row r="24" spans="2:16" ht="22.5" customHeight="1">
      <c r="B24" s="60" t="s">
        <v>56</v>
      </c>
      <c r="C24" s="61"/>
      <c r="D24" s="61"/>
      <c r="E24" s="61"/>
      <c r="F24" s="62"/>
      <c r="G24" s="93"/>
      <c r="H24" s="94"/>
      <c r="I24" s="94"/>
      <c r="J24" s="94"/>
      <c r="K24" s="94"/>
      <c r="L24" s="94"/>
      <c r="M24" s="94"/>
      <c r="N24" s="94"/>
      <c r="O24" s="94"/>
      <c r="P24" s="95"/>
    </row>
    <row r="25" spans="2:16" ht="22.5" customHeight="1" thickBot="1">
      <c r="B25" s="63" t="s">
        <v>57</v>
      </c>
      <c r="C25" s="64"/>
      <c r="D25" s="64"/>
      <c r="E25" s="64"/>
      <c r="F25" s="65"/>
      <c r="G25" s="96"/>
      <c r="H25" s="97"/>
      <c r="I25" s="97"/>
      <c r="J25" s="97"/>
      <c r="K25" s="97"/>
      <c r="L25" s="97"/>
      <c r="M25" s="97"/>
      <c r="N25" s="97"/>
      <c r="O25" s="97"/>
      <c r="P25" s="98"/>
    </row>
    <row r="26" spans="10:11" ht="4.5" customHeight="1" thickBot="1">
      <c r="J26" s="4"/>
      <c r="K26" s="4"/>
    </row>
    <row r="27" spans="2:16" ht="22.5" customHeight="1">
      <c r="B27" s="51" t="s">
        <v>28</v>
      </c>
      <c r="C27" s="53" t="s">
        <v>29</v>
      </c>
      <c r="D27" s="53"/>
      <c r="E27" s="53"/>
      <c r="F27" s="53"/>
      <c r="G27" s="53"/>
      <c r="H27" s="53"/>
      <c r="I27" s="53"/>
      <c r="J27" s="53"/>
      <c r="K27" s="54" t="s">
        <v>30</v>
      </c>
      <c r="L27" s="54"/>
      <c r="M27" s="54" t="s">
        <v>31</v>
      </c>
      <c r="N27" s="54"/>
      <c r="O27" s="54"/>
      <c r="P27" s="7" t="s">
        <v>32</v>
      </c>
    </row>
    <row r="28" spans="2:16" ht="22.5" customHeight="1" thickBot="1">
      <c r="B28" s="52"/>
      <c r="C28" s="55" t="s">
        <v>65</v>
      </c>
      <c r="D28" s="56"/>
      <c r="E28" s="56"/>
      <c r="F28" s="56"/>
      <c r="G28" s="56"/>
      <c r="H28" s="56"/>
      <c r="I28" s="56"/>
      <c r="J28" s="56"/>
      <c r="K28" s="57"/>
      <c r="L28" s="58"/>
      <c r="M28" s="59">
        <v>12</v>
      </c>
      <c r="N28" s="58"/>
      <c r="O28" s="58"/>
      <c r="P28" s="13">
        <f>IF(K28="","",K28*M28)</f>
      </c>
    </row>
    <row r="29" spans="10:11" ht="6.75" customHeight="1" thickBot="1">
      <c r="J29" s="4"/>
      <c r="K29" s="4"/>
    </row>
    <row r="30" spans="2:16" ht="22.5" customHeight="1">
      <c r="B30" s="51" t="s">
        <v>34</v>
      </c>
      <c r="C30" s="54" t="s">
        <v>35</v>
      </c>
      <c r="D30" s="54"/>
      <c r="E30" s="54"/>
      <c r="F30" s="54"/>
      <c r="G30" s="54"/>
      <c r="H30" s="54"/>
      <c r="I30" s="54"/>
      <c r="J30" s="54" t="s">
        <v>30</v>
      </c>
      <c r="K30" s="54"/>
      <c r="L30" s="54" t="s">
        <v>36</v>
      </c>
      <c r="M30" s="54"/>
      <c r="N30" s="54" t="s">
        <v>37</v>
      </c>
      <c r="O30" s="54"/>
      <c r="P30" s="33" t="s">
        <v>33</v>
      </c>
    </row>
    <row r="31" spans="2:17" ht="22.5" customHeight="1">
      <c r="B31" s="83"/>
      <c r="C31" s="84" t="s">
        <v>51</v>
      </c>
      <c r="D31" s="85"/>
      <c r="E31" s="85"/>
      <c r="F31" s="85"/>
      <c r="G31" s="85"/>
      <c r="H31" s="85"/>
      <c r="I31" s="85"/>
      <c r="J31" s="87"/>
      <c r="K31" s="86"/>
      <c r="L31" s="70">
        <v>9.5</v>
      </c>
      <c r="M31" s="70"/>
      <c r="N31" s="70">
        <f>IF(J31="","",J31*L31)</f>
      </c>
      <c r="O31" s="70"/>
      <c r="P31" s="46">
        <f>SUM(N31:N34)</f>
        <v>0</v>
      </c>
      <c r="Q31"/>
    </row>
    <row r="32" spans="2:16" ht="22.5" customHeight="1">
      <c r="B32" s="83"/>
      <c r="C32" s="84" t="s">
        <v>52</v>
      </c>
      <c r="D32" s="85"/>
      <c r="E32" s="85"/>
      <c r="F32" s="85"/>
      <c r="G32" s="85"/>
      <c r="H32" s="85"/>
      <c r="I32" s="85"/>
      <c r="J32" s="87"/>
      <c r="K32" s="86"/>
      <c r="L32" s="70">
        <v>6.1</v>
      </c>
      <c r="M32" s="70"/>
      <c r="N32" s="70">
        <f>IF(J32="","",J32*L32)</f>
      </c>
      <c r="O32" s="70"/>
      <c r="P32" s="47"/>
    </row>
    <row r="33" spans="2:16" ht="22.5" customHeight="1">
      <c r="B33" s="83"/>
      <c r="C33" s="84" t="s">
        <v>53</v>
      </c>
      <c r="D33" s="85"/>
      <c r="E33" s="85"/>
      <c r="F33" s="85"/>
      <c r="G33" s="85"/>
      <c r="H33" s="85"/>
      <c r="I33" s="85"/>
      <c r="J33" s="87"/>
      <c r="K33" s="86"/>
      <c r="L33" s="70">
        <v>9.5</v>
      </c>
      <c r="M33" s="70"/>
      <c r="N33" s="70">
        <f>IF(J33="","",J33*L33)</f>
      </c>
      <c r="O33" s="70"/>
      <c r="P33" s="47"/>
    </row>
    <row r="34" spans="2:16" ht="22.5" customHeight="1">
      <c r="B34" s="83"/>
      <c r="C34" s="84" t="s">
        <v>54</v>
      </c>
      <c r="D34" s="85"/>
      <c r="E34" s="85"/>
      <c r="F34" s="85"/>
      <c r="G34" s="85"/>
      <c r="H34" s="85"/>
      <c r="I34" s="85"/>
      <c r="J34" s="86"/>
      <c r="K34" s="86"/>
      <c r="L34" s="70">
        <v>6.1</v>
      </c>
      <c r="M34" s="70"/>
      <c r="N34" s="70">
        <f>IF(J34="","",J34*L34)</f>
      </c>
      <c r="O34" s="70"/>
      <c r="P34" s="48"/>
    </row>
    <row r="35" spans="2:16" ht="4.5" customHeight="1" thickBot="1">
      <c r="B35" s="34"/>
      <c r="C35" s="35"/>
      <c r="D35" s="36"/>
      <c r="E35" s="36"/>
      <c r="F35" s="36"/>
      <c r="G35" s="36"/>
      <c r="H35" s="36"/>
      <c r="I35" s="36"/>
      <c r="J35" s="37"/>
      <c r="K35" s="37"/>
      <c r="L35" s="38"/>
      <c r="M35" s="38"/>
      <c r="N35" s="38"/>
      <c r="O35" s="38"/>
      <c r="P35" s="39"/>
    </row>
    <row r="36" spans="2:16" ht="21.75" customHeight="1">
      <c r="B36" s="51" t="s">
        <v>60</v>
      </c>
      <c r="C36" s="53" t="s">
        <v>61</v>
      </c>
      <c r="D36" s="53"/>
      <c r="E36" s="53"/>
      <c r="F36" s="53"/>
      <c r="G36" s="53"/>
      <c r="H36" s="53"/>
      <c r="I36" s="53"/>
      <c r="J36" s="53"/>
      <c r="K36" s="54" t="s">
        <v>30</v>
      </c>
      <c r="L36" s="54"/>
      <c r="M36" s="54" t="s">
        <v>31</v>
      </c>
      <c r="N36" s="54"/>
      <c r="O36" s="54"/>
      <c r="P36" s="32" t="s">
        <v>62</v>
      </c>
    </row>
    <row r="37" spans="2:16" ht="21.75" customHeight="1" thickBot="1">
      <c r="B37" s="52"/>
      <c r="C37" s="55" t="s">
        <v>64</v>
      </c>
      <c r="D37" s="56"/>
      <c r="E37" s="56"/>
      <c r="F37" s="56"/>
      <c r="G37" s="56"/>
      <c r="H37" s="56"/>
      <c r="I37" s="56"/>
      <c r="J37" s="56"/>
      <c r="K37" s="57"/>
      <c r="L37" s="58"/>
      <c r="M37" s="59">
        <v>25</v>
      </c>
      <c r="N37" s="58"/>
      <c r="O37" s="58"/>
      <c r="P37" s="13">
        <f>IF(K37="","",K37*M37)</f>
      </c>
    </row>
    <row r="38" spans="2:16" ht="4.5" customHeight="1" thickBot="1">
      <c r="B38" s="40"/>
      <c r="C38" s="41"/>
      <c r="D38" s="42"/>
      <c r="E38" s="42"/>
      <c r="F38" s="42"/>
      <c r="G38" s="42"/>
      <c r="H38" s="42"/>
      <c r="I38" s="42"/>
      <c r="J38" s="42"/>
      <c r="K38" s="31"/>
      <c r="L38" s="31"/>
      <c r="M38" s="43"/>
      <c r="N38" s="31"/>
      <c r="O38" s="44"/>
      <c r="P38" s="24"/>
    </row>
    <row r="39" spans="2:16" ht="31.5" customHeight="1" thickBot="1">
      <c r="B39" s="71" t="s">
        <v>63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1">
        <f>SUM(P28,P31,P37)</f>
        <v>0</v>
      </c>
    </row>
    <row r="40" ht="10.5" customHeight="1" thickBot="1"/>
    <row r="41" spans="2:16" ht="22.5" customHeight="1">
      <c r="B41" s="74" t="s">
        <v>38</v>
      </c>
      <c r="C41" s="75"/>
      <c r="D41" s="66"/>
      <c r="E41" s="66"/>
      <c r="F41" s="67"/>
      <c r="G41" s="78" t="s">
        <v>39</v>
      </c>
      <c r="H41" s="80"/>
      <c r="I41" s="66"/>
      <c r="J41" s="66"/>
      <c r="K41" s="67"/>
      <c r="L41" s="81" t="s">
        <v>40</v>
      </c>
      <c r="M41" s="78"/>
      <c r="N41" s="66"/>
      <c r="O41" s="66"/>
      <c r="P41" s="67"/>
    </row>
    <row r="42" spans="2:16" ht="30.75" customHeight="1" thickBot="1">
      <c r="B42" s="76"/>
      <c r="C42" s="77"/>
      <c r="D42" s="68"/>
      <c r="E42" s="68"/>
      <c r="F42" s="69"/>
      <c r="G42" s="79"/>
      <c r="H42" s="68"/>
      <c r="I42" s="68"/>
      <c r="J42" s="68"/>
      <c r="K42" s="69"/>
      <c r="L42" s="82"/>
      <c r="M42" s="79"/>
      <c r="N42" s="68"/>
      <c r="O42" s="68"/>
      <c r="P42" s="69"/>
    </row>
  </sheetData>
  <sheetProtection selectLockedCells="1"/>
  <mergeCells count="98">
    <mergeCell ref="L8:P8"/>
    <mergeCell ref="E12:H12"/>
    <mergeCell ref="E13:H13"/>
    <mergeCell ref="E5:N5"/>
    <mergeCell ref="M1:P1"/>
    <mergeCell ref="E1:L1"/>
    <mergeCell ref="B3:P3"/>
    <mergeCell ref="B2:P2"/>
    <mergeCell ref="B1:D1"/>
    <mergeCell ref="B5:D5"/>
    <mergeCell ref="B7:D7"/>
    <mergeCell ref="E7:F7"/>
    <mergeCell ref="E6:P6"/>
    <mergeCell ref="G7:H7"/>
    <mergeCell ref="I7:P7"/>
    <mergeCell ref="B6:D6"/>
    <mergeCell ref="L15:P15"/>
    <mergeCell ref="B12:D14"/>
    <mergeCell ref="I19:J19"/>
    <mergeCell ref="K19:L19"/>
    <mergeCell ref="B8:D8"/>
    <mergeCell ref="L12:P12"/>
    <mergeCell ref="L13:P13"/>
    <mergeCell ref="B9:D9"/>
    <mergeCell ref="E9:I9"/>
    <mergeCell ref="B10:D10"/>
    <mergeCell ref="L9:P9"/>
    <mergeCell ref="E10:P10"/>
    <mergeCell ref="J12:K12"/>
    <mergeCell ref="J13:K13"/>
    <mergeCell ref="E8:I8"/>
    <mergeCell ref="J8:K8"/>
    <mergeCell ref="B27:B28"/>
    <mergeCell ref="C27:J27"/>
    <mergeCell ref="C28:J28"/>
    <mergeCell ref="K27:L27"/>
    <mergeCell ref="O14:P14"/>
    <mergeCell ref="K14:M14"/>
    <mergeCell ref="B17:P17"/>
    <mergeCell ref="B21:C21"/>
    <mergeCell ref="E21:G21"/>
    <mergeCell ref="E14:H14"/>
    <mergeCell ref="B18:H18"/>
    <mergeCell ref="I18:L18"/>
    <mergeCell ref="B15:K15"/>
    <mergeCell ref="I20:J20"/>
    <mergeCell ref="K20:L20"/>
    <mergeCell ref="O21:P21"/>
    <mergeCell ref="M27:O27"/>
    <mergeCell ref="K28:L28"/>
    <mergeCell ref="M28:O28"/>
    <mergeCell ref="O18:P20"/>
    <mergeCell ref="M18:N18"/>
    <mergeCell ref="G24:P24"/>
    <mergeCell ref="G25:P25"/>
    <mergeCell ref="I22:J22"/>
    <mergeCell ref="L22:M22"/>
    <mergeCell ref="O22:P22"/>
    <mergeCell ref="I21:J21"/>
    <mergeCell ref="N31:O31"/>
    <mergeCell ref="J32:K32"/>
    <mergeCell ref="L32:M32"/>
    <mergeCell ref="N32:O32"/>
    <mergeCell ref="C30:I30"/>
    <mergeCell ref="J30:K30"/>
    <mergeCell ref="N30:O30"/>
    <mergeCell ref="N41:P42"/>
    <mergeCell ref="N34:O34"/>
    <mergeCell ref="B39:O39"/>
    <mergeCell ref="B41:C42"/>
    <mergeCell ref="D41:F42"/>
    <mergeCell ref="G41:G42"/>
    <mergeCell ref="H41:K42"/>
    <mergeCell ref="L41:M42"/>
    <mergeCell ref="B30:B34"/>
    <mergeCell ref="C34:I34"/>
    <mergeCell ref="L33:M33"/>
    <mergeCell ref="N33:O33"/>
    <mergeCell ref="J34:K34"/>
    <mergeCell ref="C33:I33"/>
    <mergeCell ref="L30:M30"/>
    <mergeCell ref="J33:K33"/>
    <mergeCell ref="P31:P34"/>
    <mergeCell ref="K21:L21"/>
    <mergeCell ref="B36:B37"/>
    <mergeCell ref="C36:J36"/>
    <mergeCell ref="K36:L36"/>
    <mergeCell ref="M36:O36"/>
    <mergeCell ref="C37:J37"/>
    <mergeCell ref="K37:L37"/>
    <mergeCell ref="M37:O37"/>
    <mergeCell ref="B24:F24"/>
    <mergeCell ref="B25:F25"/>
    <mergeCell ref="L34:M34"/>
    <mergeCell ref="J31:K31"/>
    <mergeCell ref="L31:M31"/>
    <mergeCell ref="C32:I32"/>
    <mergeCell ref="C31:I31"/>
  </mergeCells>
  <printOptions horizontalCentered="1"/>
  <pageMargins left="0.16" right="0.16" top="0.16" bottom="0.16" header="0.16" footer="0.16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Comité 2607</cp:lastModifiedBy>
  <cp:lastPrinted>2022-04-06T06:04:32Z</cp:lastPrinted>
  <dcterms:created xsi:type="dcterms:W3CDTF">2015-12-14T09:37:49Z</dcterms:created>
  <dcterms:modified xsi:type="dcterms:W3CDTF">2022-04-22T15:37:54Z</dcterms:modified>
  <cp:category/>
  <cp:version/>
  <cp:contentType/>
  <cp:contentStatus/>
</cp:coreProperties>
</file>