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165" windowWidth="11460" windowHeight="109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<sst xmlns="http://schemas.openxmlformats.org/spreadsheetml/2006/main" count="52" uniqueCount="48">
  <si>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Etablissement :</t>
  </si>
  <si>
    <t>Adresse :</t>
  </si>
  <si>
    <t>Ville :</t>
  </si>
  <si>
    <t>Code Postal :</t>
  </si>
  <si>
    <t xml:space="preserve">Téléphone : </t>
  </si>
  <si>
    <t>Région :</t>
  </si>
  <si>
    <t xml:space="preserve">E.mail du contact : </t>
  </si>
  <si>
    <t>MODE DE DEPLACEMENT</t>
  </si>
  <si>
    <t>Voiture ou minibus</t>
  </si>
  <si>
    <t>Car</t>
  </si>
  <si>
    <t xml:space="preserve">L'établissement se déplace avec le car départemental ou régional de : </t>
  </si>
  <si>
    <t>COMPOSITION DU GROUPE</t>
  </si>
  <si>
    <t>TOTAL DELEGATION</t>
  </si>
  <si>
    <t>ACCOMPAGNATEURS</t>
  </si>
  <si>
    <t>CHAUFFEUR</t>
  </si>
  <si>
    <t>F</t>
  </si>
  <si>
    <t>H</t>
  </si>
  <si>
    <t>Total Filles</t>
  </si>
  <si>
    <t>Total Garçons</t>
  </si>
  <si>
    <t>Total</t>
  </si>
  <si>
    <t>A</t>
  </si>
  <si>
    <t>Nombre</t>
  </si>
  <si>
    <t>Prix unitaire</t>
  </si>
  <si>
    <t>TOTAL A</t>
  </si>
  <si>
    <t>TOTAL B</t>
  </si>
  <si>
    <t>B</t>
  </si>
  <si>
    <t>Prix Unitaire</t>
  </si>
  <si>
    <t>A régler</t>
  </si>
  <si>
    <t>TOTAL DÛ : A + B</t>
  </si>
  <si>
    <t>Fait à :</t>
  </si>
  <si>
    <t xml:space="preserve">Le : </t>
  </si>
  <si>
    <t>Signature :</t>
  </si>
  <si>
    <t>ARRIVEE le :
Heure :</t>
  </si>
  <si>
    <t>FRAIS D'ENGAGEMENT</t>
  </si>
  <si>
    <t>Tèl. Portable :</t>
  </si>
  <si>
    <t>Resp. du groupe :</t>
  </si>
  <si>
    <t>BF</t>
  </si>
  <si>
    <t>MF</t>
  </si>
  <si>
    <t>CJF</t>
  </si>
  <si>
    <t>BG</t>
  </si>
  <si>
    <t>MG</t>
  </si>
  <si>
    <t>CJG</t>
  </si>
  <si>
    <t>RESTAURATION</t>
  </si>
  <si>
    <t>NATIONAL D'AVIRON
Lundi 27, Mardi 28 &amp; Mercredi 29 MAI 2019
 à Romans sur Isère (26)</t>
  </si>
  <si>
    <t>11,50€ par rameurs</t>
  </si>
  <si>
    <t>Formule "dîner aux Maristes"</t>
  </si>
  <si>
    <r>
      <rPr>
        <b/>
        <u val="single"/>
        <sz val="12"/>
        <color indexed="8"/>
        <rFont val="Calibri"/>
        <family val="2"/>
      </rPr>
      <t>A renvoyer pour le 13 MAI 2019</t>
    </r>
    <r>
      <rPr>
        <b/>
        <sz val="12"/>
        <color indexed="8"/>
        <rFont val="Calibri"/>
        <family val="2"/>
      </rPr>
      <t xml:space="preserve">
à UGSEL 26/07 : National AVIRON - 71, rue Pierre Latécoère - 26000 VALENCE
ou par mail : ugsel2607@mbsport.fr</t>
    </r>
  </si>
  <si>
    <t>RAMEURS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</si>
</sst>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7">
    <xf numFmtId="0" fontId="0" fillId="0" borderId="0" xfId="0" applyFont="1" applyAlignment="1">
      <alignment/>
    </xf>
    <xf numFmtId="166" fontId="38" fillId="33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12" borderId="18" xfId="0" applyFont="1" applyFill="1" applyBorder="1" applyAlignment="1">
      <alignment horizontal="center" vertical="center"/>
    </xf>
    <xf numFmtId="0" fontId="40" fillId="12" borderId="19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166" fontId="38" fillId="12" borderId="18" xfId="0" applyNumberFormat="1" applyFont="1" applyFill="1" applyBorder="1" applyAlignment="1">
      <alignment horizontal="center" vertical="center"/>
    </xf>
    <xf numFmtId="0" fontId="39" fillId="0" borderId="20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166" fontId="38" fillId="12" borderId="18" xfId="0" applyNumberFormat="1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left" vertical="center"/>
    </xf>
    <xf numFmtId="0" fontId="38" fillId="34" borderId="22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0" fillId="12" borderId="34" xfId="0" applyFont="1" applyFill="1" applyBorder="1" applyAlignment="1">
      <alignment horizontal="center" vertical="center"/>
    </xf>
    <xf numFmtId="0" fontId="40" fillId="12" borderId="28" xfId="0" applyFont="1" applyFill="1" applyBorder="1" applyAlignment="1">
      <alignment horizontal="center" vertical="center"/>
    </xf>
    <xf numFmtId="0" fontId="40" fillId="12" borderId="19" xfId="0" applyFont="1" applyFill="1" applyBorder="1" applyAlignment="1">
      <alignment horizontal="center" vertical="center"/>
    </xf>
    <xf numFmtId="0" fontId="40" fillId="12" borderId="27" xfId="0" applyFont="1" applyFill="1" applyBorder="1" applyAlignment="1">
      <alignment horizontal="center" vertical="center"/>
    </xf>
    <xf numFmtId="0" fontId="40" fillId="12" borderId="35" xfId="0" applyFont="1" applyFill="1" applyBorder="1" applyAlignment="1">
      <alignment horizontal="center" vertical="center"/>
    </xf>
    <xf numFmtId="0" fontId="39" fillId="0" borderId="36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 wrapText="1"/>
    </xf>
    <xf numFmtId="0" fontId="39" fillId="0" borderId="37" xfId="0" applyFont="1" applyBorder="1" applyAlignment="1">
      <alignment horizontal="left" vertical="center"/>
    </xf>
    <xf numFmtId="0" fontId="39" fillId="0" borderId="38" xfId="0" applyFont="1" applyBorder="1" applyAlignment="1">
      <alignment horizontal="left" vertical="center"/>
    </xf>
    <xf numFmtId="0" fontId="39" fillId="0" borderId="39" xfId="0" applyFont="1" applyBorder="1" applyAlignment="1">
      <alignment horizontal="left" vertical="center"/>
    </xf>
    <xf numFmtId="0" fontId="39" fillId="0" borderId="40" xfId="0" applyFont="1" applyBorder="1" applyAlignment="1">
      <alignment horizontal="left" vertical="center"/>
    </xf>
    <xf numFmtId="0" fontId="39" fillId="0" borderId="41" xfId="0" applyFont="1" applyBorder="1" applyAlignment="1">
      <alignment horizontal="left" vertical="center"/>
    </xf>
    <xf numFmtId="0" fontId="39" fillId="0" borderId="42" xfId="0" applyFont="1" applyBorder="1" applyAlignment="1">
      <alignment horizontal="left" vertical="center"/>
    </xf>
    <xf numFmtId="0" fontId="39" fillId="0" borderId="43" xfId="0" applyFont="1" applyBorder="1" applyAlignment="1">
      <alignment horizontal="left" vertical="center"/>
    </xf>
    <xf numFmtId="0" fontId="39" fillId="0" borderId="44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3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45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  <xf numFmtId="0" fontId="38" fillId="12" borderId="34" xfId="0" applyFont="1" applyFill="1" applyBorder="1" applyAlignment="1">
      <alignment horizontal="center" vertical="center"/>
    </xf>
    <xf numFmtId="0" fontId="38" fillId="12" borderId="46" xfId="0" applyFont="1" applyFill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8" fontId="39" fillId="0" borderId="27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" fontId="39" fillId="0" borderId="12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8" fillId="33" borderId="49" xfId="0" applyFont="1" applyFill="1" applyBorder="1" applyAlignment="1">
      <alignment horizontal="center" vertical="center"/>
    </xf>
    <xf numFmtId="0" fontId="38" fillId="33" borderId="50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left" vertical="top"/>
    </xf>
    <xf numFmtId="0" fontId="39" fillId="0" borderId="51" xfId="0" applyFont="1" applyBorder="1" applyAlignment="1">
      <alignment horizontal="left" vertical="top"/>
    </xf>
    <xf numFmtId="0" fontId="39" fillId="0" borderId="11" xfId="0" applyFont="1" applyBorder="1" applyAlignment="1">
      <alignment horizontal="left" vertical="top"/>
    </xf>
    <xf numFmtId="0" fontId="39" fillId="0" borderId="23" xfId="0" applyFont="1" applyBorder="1" applyAlignment="1">
      <alignment horizontal="left" vertical="top"/>
    </xf>
    <xf numFmtId="0" fontId="39" fillId="0" borderId="52" xfId="0" applyFont="1" applyBorder="1" applyAlignment="1">
      <alignment horizontal="left" vertical="top"/>
    </xf>
    <xf numFmtId="0" fontId="39" fillId="0" borderId="53" xfId="0" applyFont="1" applyBorder="1" applyAlignment="1">
      <alignment horizontal="left" vertical="top"/>
    </xf>
    <xf numFmtId="0" fontId="39" fillId="0" borderId="54" xfId="0" applyFont="1" applyBorder="1" applyAlignment="1">
      <alignment horizontal="left" vertical="top"/>
    </xf>
    <xf numFmtId="0" fontId="39" fillId="0" borderId="55" xfId="0" applyFont="1" applyBorder="1" applyAlignment="1">
      <alignment horizontal="left" vertical="top"/>
    </xf>
    <xf numFmtId="0" fontId="39" fillId="0" borderId="11" xfId="0" applyFont="1" applyBorder="1" applyAlignment="1">
      <alignment horizontal="center" vertical="top"/>
    </xf>
    <xf numFmtId="0" fontId="39" fillId="0" borderId="23" xfId="0" applyFont="1" applyBorder="1" applyAlignment="1">
      <alignment horizontal="center" vertical="top"/>
    </xf>
    <xf numFmtId="0" fontId="39" fillId="0" borderId="52" xfId="0" applyFont="1" applyBorder="1" applyAlignment="1">
      <alignment horizontal="center" vertical="top"/>
    </xf>
    <xf numFmtId="0" fontId="39" fillId="0" borderId="53" xfId="0" applyFont="1" applyBorder="1" applyAlignment="1">
      <alignment horizontal="center" vertical="top"/>
    </xf>
    <xf numFmtId="166" fontId="39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323850</xdr:colOff>
      <xdr:row>1</xdr:row>
      <xdr:rowOff>409575</xdr:rowOff>
    </xdr:to>
    <xdr:pic>
      <xdr:nvPicPr>
        <xdr:cNvPr id="1" name="Image 1" descr="LOGOS-DEPT-DROME-ARDECH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00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0"/>
  <sheetViews>
    <sheetView tabSelected="1" workbookViewId="0" topLeftCell="A16">
      <selection activeCell="J22" sqref="J22:K22"/>
    </sheetView>
  </sheetViews>
  <sheetFormatPr defaultColWidth="11.421875" defaultRowHeight="15"/>
  <cols>
    <col min="1" max="1" width="1.28515625" style="2" customWidth="1"/>
    <col min="2" max="13" width="7.140625" style="2" customWidth="1"/>
    <col min="14" max="14" width="4.140625" style="2" customWidth="1"/>
    <col min="15" max="15" width="10.7109375" style="2" bestFit="1" customWidth="1"/>
    <col min="16" max="16384" width="11.421875" style="2" customWidth="1"/>
  </cols>
  <sheetData>
    <row r="1" spans="2:15" ht="49.5" customHeight="1" thickBot="1">
      <c r="B1" s="24" t="s">
        <v>43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2:15" ht="49.5" customHeight="1" thickBot="1">
      <c r="B2" s="27" t="s">
        <v>46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ht="12" customHeight="1" thickBot="1"/>
    <row r="4" spans="2:15" ht="22.5" customHeight="1">
      <c r="B4" s="30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4"/>
    </row>
    <row r="5" spans="2:15" ht="22.5" customHeight="1">
      <c r="B5" s="32" t="s">
        <v>1</v>
      </c>
      <c r="C5" s="33"/>
      <c r="D5" s="33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2:15" ht="22.5" customHeight="1">
      <c r="B6" s="32" t="s">
        <v>3</v>
      </c>
      <c r="C6" s="33"/>
      <c r="D6" s="33"/>
      <c r="E6" s="33"/>
      <c r="F6" s="33"/>
      <c r="G6" s="23" t="s">
        <v>2</v>
      </c>
      <c r="H6" s="33"/>
      <c r="I6" s="33"/>
      <c r="J6" s="33"/>
      <c r="K6" s="33"/>
      <c r="L6" s="33"/>
      <c r="M6" s="33"/>
      <c r="N6" s="33"/>
      <c r="O6" s="37"/>
    </row>
    <row r="7" spans="2:15" ht="22.5" customHeight="1">
      <c r="B7" s="32" t="s">
        <v>4</v>
      </c>
      <c r="C7" s="33"/>
      <c r="D7" s="33"/>
      <c r="E7" s="33"/>
      <c r="F7" s="33"/>
      <c r="G7" s="33"/>
      <c r="H7" s="33"/>
      <c r="I7" s="33" t="s">
        <v>5</v>
      </c>
      <c r="J7" s="33"/>
      <c r="K7" s="33"/>
      <c r="L7" s="33"/>
      <c r="M7" s="33"/>
      <c r="N7" s="33"/>
      <c r="O7" s="37"/>
    </row>
    <row r="8" spans="2:15" ht="22.5" customHeight="1">
      <c r="B8" s="32" t="s">
        <v>35</v>
      </c>
      <c r="C8" s="33"/>
      <c r="D8" s="33"/>
      <c r="E8" s="33"/>
      <c r="F8" s="33"/>
      <c r="G8" s="33"/>
      <c r="H8" s="33"/>
      <c r="I8" s="33" t="s">
        <v>34</v>
      </c>
      <c r="J8" s="33"/>
      <c r="K8" s="33"/>
      <c r="L8" s="33"/>
      <c r="M8" s="33"/>
      <c r="N8" s="33"/>
      <c r="O8" s="37"/>
    </row>
    <row r="9" spans="2:15" ht="22.5" customHeight="1" thickBot="1">
      <c r="B9" s="38" t="s">
        <v>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</row>
    <row r="10" spans="9:10" ht="12" customHeight="1" thickBot="1">
      <c r="I10" s="3"/>
      <c r="J10" s="3"/>
    </row>
    <row r="11" spans="2:15" ht="22.5" customHeight="1">
      <c r="B11" s="70" t="s">
        <v>7</v>
      </c>
      <c r="C11" s="71"/>
      <c r="D11" s="72"/>
      <c r="E11" s="31" t="s">
        <v>8</v>
      </c>
      <c r="F11" s="31"/>
      <c r="G11" s="31"/>
      <c r="H11" s="15"/>
      <c r="I11" s="61" t="s">
        <v>32</v>
      </c>
      <c r="J11" s="62"/>
      <c r="K11" s="64"/>
      <c r="L11" s="65"/>
      <c r="M11" s="65"/>
      <c r="N11" s="65"/>
      <c r="O11" s="66"/>
    </row>
    <row r="12" spans="2:15" ht="22.5" customHeight="1">
      <c r="B12" s="73"/>
      <c r="C12" s="74"/>
      <c r="D12" s="75"/>
      <c r="E12" s="33" t="s">
        <v>9</v>
      </c>
      <c r="F12" s="33"/>
      <c r="G12" s="33"/>
      <c r="H12" s="16"/>
      <c r="I12" s="33"/>
      <c r="J12" s="63"/>
      <c r="K12" s="67"/>
      <c r="L12" s="68"/>
      <c r="M12" s="68"/>
      <c r="N12" s="68"/>
      <c r="O12" s="69"/>
    </row>
    <row r="13" spans="2:15" ht="22.5" customHeight="1" thickBot="1">
      <c r="B13" s="38" t="s">
        <v>10</v>
      </c>
      <c r="C13" s="39"/>
      <c r="D13" s="39"/>
      <c r="E13" s="39"/>
      <c r="F13" s="39"/>
      <c r="G13" s="39"/>
      <c r="H13" s="39"/>
      <c r="I13" s="39"/>
      <c r="J13" s="39"/>
      <c r="K13" s="60"/>
      <c r="L13" s="41"/>
      <c r="M13" s="39"/>
      <c r="N13" s="39"/>
      <c r="O13" s="40"/>
    </row>
    <row r="14" spans="9:10" ht="12" customHeight="1" thickBot="1">
      <c r="I14" s="3"/>
      <c r="J14" s="3"/>
    </row>
    <row r="15" spans="2:15" ht="22.5" customHeight="1" thickBot="1">
      <c r="B15" s="42" t="s">
        <v>11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2:15" ht="22.5" customHeight="1" thickBot="1">
      <c r="B16" s="45" t="s">
        <v>47</v>
      </c>
      <c r="C16" s="45"/>
      <c r="D16" s="45"/>
      <c r="E16" s="45"/>
      <c r="F16" s="45"/>
      <c r="G16" s="45"/>
      <c r="H16" s="45" t="s">
        <v>13</v>
      </c>
      <c r="I16" s="45"/>
      <c r="J16" s="45"/>
      <c r="K16" s="45"/>
      <c r="L16" s="45" t="s">
        <v>14</v>
      </c>
      <c r="M16" s="45"/>
      <c r="N16" s="46" t="s">
        <v>12</v>
      </c>
      <c r="O16" s="47"/>
    </row>
    <row r="17" spans="2:15" ht="22.5" customHeight="1">
      <c r="B17" s="18" t="s">
        <v>36</v>
      </c>
      <c r="C17" s="19" t="s">
        <v>37</v>
      </c>
      <c r="D17" s="22" t="s">
        <v>38</v>
      </c>
      <c r="E17" s="21" t="s">
        <v>39</v>
      </c>
      <c r="F17" s="19" t="s">
        <v>40</v>
      </c>
      <c r="G17" s="19" t="s">
        <v>41</v>
      </c>
      <c r="H17" s="52" t="s">
        <v>15</v>
      </c>
      <c r="I17" s="53"/>
      <c r="J17" s="53" t="s">
        <v>16</v>
      </c>
      <c r="K17" s="54"/>
      <c r="L17" s="5" t="s">
        <v>15</v>
      </c>
      <c r="M17" s="6" t="s">
        <v>16</v>
      </c>
      <c r="N17" s="48"/>
      <c r="O17" s="49"/>
    </row>
    <row r="18" spans="2:15" ht="22.5" customHeight="1">
      <c r="B18" s="7"/>
      <c r="C18" s="4"/>
      <c r="D18" s="8"/>
      <c r="E18" s="9"/>
      <c r="F18" s="4"/>
      <c r="G18" s="4"/>
      <c r="H18" s="83"/>
      <c r="I18" s="84"/>
      <c r="J18" s="85"/>
      <c r="K18" s="86"/>
      <c r="L18" s="7"/>
      <c r="M18" s="8"/>
      <c r="N18" s="50"/>
      <c r="O18" s="51"/>
    </row>
    <row r="19" spans="2:15" s="10" customFormat="1" ht="22.5" customHeight="1" thickBot="1">
      <c r="B19" s="55" t="s">
        <v>17</v>
      </c>
      <c r="C19" s="56"/>
      <c r="D19" s="11">
        <f>SUM(B18:D18)</f>
        <v>0</v>
      </c>
      <c r="E19" s="55" t="s">
        <v>18</v>
      </c>
      <c r="F19" s="59"/>
      <c r="G19" s="11">
        <f>SUM(E18:G18)</f>
        <v>0</v>
      </c>
      <c r="H19" s="57" t="s">
        <v>19</v>
      </c>
      <c r="I19" s="58"/>
      <c r="J19" s="58"/>
      <c r="K19" s="11">
        <f>SUM(H18:K18)</f>
        <v>0</v>
      </c>
      <c r="L19" s="12" t="s">
        <v>19</v>
      </c>
      <c r="M19" s="11">
        <f>SUM(L18:M18)</f>
        <v>0</v>
      </c>
      <c r="N19" s="81">
        <f>SUM(D19+G19+K19+M19)</f>
        <v>0</v>
      </c>
      <c r="O19" s="82"/>
    </row>
    <row r="20" spans="9:10" ht="12" customHeight="1" thickBot="1">
      <c r="I20" s="3"/>
      <c r="J20" s="3"/>
    </row>
    <row r="21" spans="2:15" ht="22.5" customHeight="1">
      <c r="B21" s="76" t="s">
        <v>20</v>
      </c>
      <c r="C21" s="78" t="s">
        <v>33</v>
      </c>
      <c r="D21" s="78"/>
      <c r="E21" s="78"/>
      <c r="F21" s="78"/>
      <c r="G21" s="78"/>
      <c r="H21" s="78"/>
      <c r="I21" s="78"/>
      <c r="J21" s="80" t="s">
        <v>21</v>
      </c>
      <c r="K21" s="80"/>
      <c r="L21" s="80" t="s">
        <v>22</v>
      </c>
      <c r="M21" s="80"/>
      <c r="N21" s="80"/>
      <c r="O21" s="13" t="s">
        <v>23</v>
      </c>
    </row>
    <row r="22" spans="2:15" ht="22.5" customHeight="1" thickBot="1">
      <c r="B22" s="77"/>
      <c r="C22" s="79" t="s">
        <v>44</v>
      </c>
      <c r="D22" s="79"/>
      <c r="E22" s="79"/>
      <c r="F22" s="79"/>
      <c r="G22" s="79"/>
      <c r="H22" s="79"/>
      <c r="I22" s="79"/>
      <c r="J22" s="87">
        <f>SUM(D19+G19)</f>
        <v>0</v>
      </c>
      <c r="K22" s="87"/>
      <c r="L22" s="88">
        <v>11.5</v>
      </c>
      <c r="M22" s="87"/>
      <c r="N22" s="87"/>
      <c r="O22" s="14">
        <f>SUM(J22*11.5)</f>
        <v>0</v>
      </c>
    </row>
    <row r="23" spans="9:10" ht="13.5" customHeight="1" thickBot="1">
      <c r="I23" s="3"/>
      <c r="J23" s="3"/>
    </row>
    <row r="24" spans="2:15" ht="22.5" customHeight="1">
      <c r="B24" s="76" t="s">
        <v>25</v>
      </c>
      <c r="C24" s="80" t="s">
        <v>42</v>
      </c>
      <c r="D24" s="80"/>
      <c r="E24" s="80"/>
      <c r="F24" s="80"/>
      <c r="G24" s="80"/>
      <c r="H24" s="80"/>
      <c r="I24" s="80" t="s">
        <v>21</v>
      </c>
      <c r="J24" s="80"/>
      <c r="K24" s="80" t="s">
        <v>26</v>
      </c>
      <c r="L24" s="80"/>
      <c r="M24" s="80" t="s">
        <v>27</v>
      </c>
      <c r="N24" s="80"/>
      <c r="O24" s="20" t="s">
        <v>24</v>
      </c>
    </row>
    <row r="25" spans="2:15" ht="22.5" customHeight="1" thickBot="1">
      <c r="B25" s="89"/>
      <c r="C25" s="91" t="s">
        <v>45</v>
      </c>
      <c r="D25" s="91"/>
      <c r="E25" s="91"/>
      <c r="F25" s="91"/>
      <c r="G25" s="91"/>
      <c r="H25" s="91"/>
      <c r="I25" s="90"/>
      <c r="J25" s="90"/>
      <c r="K25" s="106">
        <v>19</v>
      </c>
      <c r="L25" s="106"/>
      <c r="M25" s="106">
        <f>SUM(I25*19)</f>
        <v>0</v>
      </c>
      <c r="N25" s="106"/>
      <c r="O25" s="17">
        <f>M25</f>
        <v>0</v>
      </c>
    </row>
    <row r="26" ht="12" customHeight="1" thickBot="1"/>
    <row r="27" spans="2:15" ht="22.5" customHeight="1" thickBot="1">
      <c r="B27" s="92" t="s">
        <v>28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1">
        <f>SUM(O22+O25)</f>
        <v>0</v>
      </c>
    </row>
    <row r="28" ht="12" customHeight="1" thickBot="1"/>
    <row r="29" spans="2:15" ht="22.5" customHeight="1">
      <c r="B29" s="94" t="s">
        <v>29</v>
      </c>
      <c r="C29" s="102"/>
      <c r="D29" s="102"/>
      <c r="E29" s="102"/>
      <c r="F29" s="103"/>
      <c r="G29" s="94" t="s">
        <v>30</v>
      </c>
      <c r="H29" s="96"/>
      <c r="I29" s="96"/>
      <c r="J29" s="97"/>
      <c r="K29" s="100" t="s">
        <v>31</v>
      </c>
      <c r="L29" s="94"/>
      <c r="M29" s="97"/>
      <c r="N29" s="100"/>
      <c r="O29" s="100"/>
    </row>
    <row r="30" spans="2:15" ht="22.5" customHeight="1" thickBot="1">
      <c r="B30" s="95"/>
      <c r="C30" s="104"/>
      <c r="D30" s="104"/>
      <c r="E30" s="104"/>
      <c r="F30" s="105"/>
      <c r="G30" s="95"/>
      <c r="H30" s="98"/>
      <c r="I30" s="98"/>
      <c r="J30" s="99"/>
      <c r="K30" s="101"/>
      <c r="L30" s="95"/>
      <c r="M30" s="99"/>
      <c r="N30" s="101"/>
      <c r="O30" s="101"/>
    </row>
  </sheetData>
  <sheetProtection/>
  <mergeCells count="63">
    <mergeCell ref="B27:N27"/>
    <mergeCell ref="G29:G30"/>
    <mergeCell ref="H29:J30"/>
    <mergeCell ref="K29:L30"/>
    <mergeCell ref="M29:O30"/>
    <mergeCell ref="B29:B30"/>
    <mergeCell ref="C29:F30"/>
    <mergeCell ref="B24:B25"/>
    <mergeCell ref="I25:J25"/>
    <mergeCell ref="K25:L25"/>
    <mergeCell ref="M25:N25"/>
    <mergeCell ref="C24:H24"/>
    <mergeCell ref="I24:J24"/>
    <mergeCell ref="K24:L24"/>
    <mergeCell ref="M24:N24"/>
    <mergeCell ref="C25:H25"/>
    <mergeCell ref="B21:B22"/>
    <mergeCell ref="C21:I21"/>
    <mergeCell ref="C22:I22"/>
    <mergeCell ref="J21:K21"/>
    <mergeCell ref="N19:O19"/>
    <mergeCell ref="H18:I18"/>
    <mergeCell ref="J18:K18"/>
    <mergeCell ref="L21:N21"/>
    <mergeCell ref="J22:K22"/>
    <mergeCell ref="L22:N22"/>
    <mergeCell ref="B19:C19"/>
    <mergeCell ref="H19:J19"/>
    <mergeCell ref="E19:F19"/>
    <mergeCell ref="B13:K13"/>
    <mergeCell ref="E11:G11"/>
    <mergeCell ref="E12:G12"/>
    <mergeCell ref="I11:J12"/>
    <mergeCell ref="K11:O11"/>
    <mergeCell ref="K12:O12"/>
    <mergeCell ref="B11:D12"/>
    <mergeCell ref="L13:O13"/>
    <mergeCell ref="B15:O15"/>
    <mergeCell ref="B16:G16"/>
    <mergeCell ref="N16:O18"/>
    <mergeCell ref="H16:K16"/>
    <mergeCell ref="L16:M16"/>
    <mergeCell ref="H17:I17"/>
    <mergeCell ref="J17:K17"/>
    <mergeCell ref="B8:D8"/>
    <mergeCell ref="E8:H8"/>
    <mergeCell ref="I8:K8"/>
    <mergeCell ref="L8:O8"/>
    <mergeCell ref="B9:E9"/>
    <mergeCell ref="F9:O9"/>
    <mergeCell ref="B6:D6"/>
    <mergeCell ref="E6:F6"/>
    <mergeCell ref="H6:O6"/>
    <mergeCell ref="B7:D7"/>
    <mergeCell ref="E7:H7"/>
    <mergeCell ref="I7:J7"/>
    <mergeCell ref="K7:O7"/>
    <mergeCell ref="B1:O1"/>
    <mergeCell ref="B2:O2"/>
    <mergeCell ref="B4:D4"/>
    <mergeCell ref="B5:D5"/>
    <mergeCell ref="E4:O4"/>
    <mergeCell ref="E5:O5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UGSEL Secondaire</cp:lastModifiedBy>
  <cp:lastPrinted>2019-03-14T13:00:33Z</cp:lastPrinted>
  <dcterms:created xsi:type="dcterms:W3CDTF">2015-12-14T09:37:49Z</dcterms:created>
  <dcterms:modified xsi:type="dcterms:W3CDTF">2019-04-05T13:20:57Z</dcterms:modified>
  <cp:category/>
  <cp:version/>
  <cp:contentType/>
  <cp:contentStatus/>
</cp:coreProperties>
</file>